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568" activeTab="0"/>
  </bookViews>
  <sheets>
    <sheet name="Monthly Cash Log" sheetId="1" r:id="rId1"/>
  </sheets>
  <definedNames>
    <definedName name="_xlnm.Print_Area" localSheetId="0">'Monthly Cash Log'!$A$1:$U$39</definedName>
  </definedNames>
  <calcPr fullCalcOnLoad="1"/>
</workbook>
</file>

<file path=xl/sharedStrings.xml><?xml version="1.0" encoding="utf-8"?>
<sst xmlns="http://schemas.openxmlformats.org/spreadsheetml/2006/main" count="32" uniqueCount="26">
  <si>
    <t>DATE</t>
  </si>
  <si>
    <t>BALANCE =</t>
  </si>
  <si>
    <t>OUT --</t>
  </si>
  <si>
    <t>IN +</t>
  </si>
  <si>
    <t>PETTY CASH</t>
  </si>
  <si>
    <t>CHECKING</t>
  </si>
  <si>
    <t>SAVINGS</t>
  </si>
  <si>
    <t>EXPLANATION OF EXPENSES &amp; ACTIVITIES</t>
  </si>
  <si>
    <t>AFH Signature   (required)</t>
  </si>
  <si>
    <t>(Please Print)</t>
  </si>
  <si>
    <t>PETTY CASH   =</t>
  </si>
  <si>
    <t>CHECKING   =</t>
  </si>
  <si>
    <t>Member:</t>
  </si>
  <si>
    <t xml:space="preserve">     AFH:</t>
  </si>
  <si>
    <t>Year:</t>
  </si>
  <si>
    <t xml:space="preserve">   Month:</t>
  </si>
  <si>
    <t xml:space="preserve">          (Please Print)</t>
  </si>
  <si>
    <t xml:space="preserve">        (Please Print)</t>
  </si>
  <si>
    <t xml:space="preserve">                Date</t>
  </si>
  <si>
    <t>SAVINGS   =</t>
  </si>
  <si>
    <t>BALANCE &gt;&gt;&gt;&gt;&gt;&gt;&gt;&gt;&gt;&gt;&gt;&gt;&gt;</t>
  </si>
  <si>
    <t>Community Resource Coordinator:</t>
  </si>
  <si>
    <t xml:space="preserve"> Per Medicaid AFH Standards, an AFH can assist Member with up to $200 discretionary funds.  Any discretionary funds beyond $200 needs to be reported to Member's Team/Guardian.  </t>
  </si>
  <si>
    <t>Keep log and Receipts on File at AFH</t>
  </si>
  <si>
    <r>
      <t xml:space="preserve">
</t>
    </r>
    <r>
      <rPr>
        <b/>
        <sz val="14"/>
        <rFont val="Lucida Bright"/>
        <family val="1"/>
      </rPr>
      <t>Member Monthly Cash Log</t>
    </r>
  </si>
  <si>
    <r>
      <t xml:space="preserve">ENTER BALANCE FORWARD FROM LAST MONTH </t>
    </r>
    <r>
      <rPr>
        <b/>
        <sz val="9"/>
        <color indexed="9"/>
        <rFont val="Calibri"/>
        <family val="2"/>
      </rPr>
      <t>→  →  →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</si>
</sst>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8"/>
      <color indexed="16"/>
      <name val="Arial"/>
      <family val="2"/>
    </font>
    <font>
      <b/>
      <sz val="8"/>
      <name val="Arial"/>
      <family val="2"/>
    </font>
    <font>
      <sz val="10"/>
      <name val="Arial Black"/>
      <family val="2"/>
    </font>
    <font>
      <b/>
      <u val="single"/>
      <sz val="12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.5"/>
      <name val="Arial"/>
      <family val="2"/>
    </font>
    <font>
      <sz val="9.5"/>
      <name val="Arial"/>
      <family val="2"/>
    </font>
    <font>
      <sz val="9.5"/>
      <color indexed="16"/>
      <name val="Arial"/>
      <family val="2"/>
    </font>
    <font>
      <sz val="9"/>
      <name val="Arial"/>
      <family val="2"/>
    </font>
    <font>
      <sz val="7"/>
      <color indexed="16"/>
      <name val="Arial"/>
      <family val="2"/>
    </font>
    <font>
      <sz val="7"/>
      <name val="Arial"/>
      <family val="2"/>
    </font>
    <font>
      <b/>
      <sz val="7"/>
      <name val="Calibri"/>
      <family val="2"/>
    </font>
    <font>
      <b/>
      <sz val="7"/>
      <name val="Arial"/>
      <family val="2"/>
    </font>
    <font>
      <b/>
      <sz val="14"/>
      <name val="Lucida Bright"/>
      <family val="1"/>
    </font>
    <font>
      <b/>
      <sz val="9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5"/>
      <name val="Arial"/>
      <family val="2"/>
    </font>
    <font>
      <u val="single"/>
      <sz val="7"/>
      <color indexed="12"/>
      <name val="Arial"/>
      <family val="2"/>
    </font>
    <font>
      <b/>
      <sz val="8"/>
      <color indexed="55"/>
      <name val="Calibri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3499799966812134"/>
      <name val="Arial"/>
      <family val="2"/>
    </font>
    <font>
      <u val="single"/>
      <sz val="7"/>
      <color theme="10"/>
      <name val="Arial"/>
      <family val="2"/>
    </font>
    <font>
      <b/>
      <sz val="8"/>
      <color theme="0" tint="-0.3499799966812134"/>
      <name val="Calibri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5FC7D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14" fillId="33" borderId="0" xfId="57" applyFont="1" applyFill="1" applyBorder="1" applyProtection="1">
      <alignment/>
      <protection/>
    </xf>
    <xf numFmtId="0" fontId="15" fillId="33" borderId="0" xfId="57" applyFont="1" applyFill="1" applyBorder="1" applyProtection="1">
      <alignment/>
      <protection/>
    </xf>
    <xf numFmtId="0" fontId="16" fillId="33" borderId="0" xfId="57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16" fillId="33" borderId="0" xfId="57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4" fontId="1" fillId="0" borderId="17" xfId="44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44" fontId="0" fillId="0" borderId="17" xfId="44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1" fillId="33" borderId="20" xfId="0" applyFont="1" applyFill="1" applyBorder="1" applyAlignment="1" applyProtection="1">
      <alignment horizontal="center"/>
      <protection locked="0"/>
    </xf>
    <xf numFmtId="0" fontId="62" fillId="0" borderId="0" xfId="0" applyFont="1" applyAlignment="1" applyProtection="1">
      <alignment/>
      <protection/>
    </xf>
    <xf numFmtId="14" fontId="62" fillId="0" borderId="0" xfId="0" applyNumberFormat="1" applyFont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35" borderId="18" xfId="0" applyFont="1" applyFill="1" applyBorder="1" applyAlignment="1" applyProtection="1">
      <alignment horizontal="center"/>
      <protection/>
    </xf>
    <xf numFmtId="0" fontId="1" fillId="35" borderId="22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63" fillId="33" borderId="0" xfId="53" applyFont="1" applyFill="1" applyBorder="1" applyAlignment="1" applyProtection="1">
      <alignment/>
      <protection/>
    </xf>
    <xf numFmtId="0" fontId="13" fillId="33" borderId="0" xfId="57" applyFont="1" applyFill="1" applyBorder="1" applyProtection="1">
      <alignment/>
      <protection/>
    </xf>
    <xf numFmtId="0" fontId="64" fillId="33" borderId="0" xfId="57" applyFont="1" applyFill="1" applyBorder="1" applyProtection="1">
      <alignment/>
      <protection/>
    </xf>
    <xf numFmtId="0" fontId="62" fillId="33" borderId="0" xfId="57" applyFont="1" applyFill="1" applyBorder="1" applyProtection="1">
      <alignment/>
      <protection/>
    </xf>
    <xf numFmtId="14" fontId="62" fillId="33" borderId="0" xfId="0" applyNumberFormat="1" applyFont="1" applyFill="1" applyBorder="1" applyAlignment="1" applyProtection="1">
      <alignment/>
      <protection/>
    </xf>
    <xf numFmtId="44" fontId="10" fillId="0" borderId="15" xfId="44" applyFont="1" applyBorder="1" applyAlignment="1" applyProtection="1">
      <alignment horizontal="center"/>
      <protection locked="0"/>
    </xf>
    <xf numFmtId="44" fontId="10" fillId="0" borderId="18" xfId="44" applyFont="1" applyFill="1" applyBorder="1" applyAlignment="1" applyProtection="1">
      <alignment horizontal="center"/>
      <protection locked="0"/>
    </xf>
    <xf numFmtId="44" fontId="10" fillId="0" borderId="19" xfId="44" applyFont="1" applyBorder="1" applyAlignment="1" applyProtection="1">
      <alignment horizontal="center"/>
      <protection locked="0"/>
    </xf>
    <xf numFmtId="44" fontId="7" fillId="0" borderId="24" xfId="44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/>
    </xf>
    <xf numFmtId="0" fontId="7" fillId="36" borderId="25" xfId="0" applyFont="1" applyFill="1" applyBorder="1" applyAlignment="1" applyProtection="1">
      <alignment horizontal="center" vertical="center" wrapText="1"/>
      <protection/>
    </xf>
    <xf numFmtId="0" fontId="7" fillId="36" borderId="26" xfId="0" applyFont="1" applyFill="1" applyBorder="1" applyAlignment="1" applyProtection="1">
      <alignment horizontal="center" vertical="center" wrapText="1"/>
      <protection/>
    </xf>
    <xf numFmtId="0" fontId="7" fillId="36" borderId="27" xfId="0" applyFont="1" applyFill="1" applyBorder="1" applyAlignment="1" applyProtection="1">
      <alignment horizontal="center" vertical="center" wrapText="1"/>
      <protection/>
    </xf>
    <xf numFmtId="0" fontId="6" fillId="36" borderId="25" xfId="0" applyFont="1" applyFill="1" applyBorder="1" applyAlignment="1" applyProtection="1">
      <alignment horizontal="center" vertical="center" wrapText="1"/>
      <protection/>
    </xf>
    <xf numFmtId="0" fontId="6" fillId="36" borderId="26" xfId="0" applyFont="1" applyFill="1" applyBorder="1" applyAlignment="1" applyProtection="1">
      <alignment horizontal="center" vertical="center" wrapText="1"/>
      <protection/>
    </xf>
    <xf numFmtId="0" fontId="6" fillId="36" borderId="27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6" fillId="33" borderId="28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3" fillId="34" borderId="29" xfId="0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14" fontId="12" fillId="0" borderId="18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left"/>
      <protection/>
    </xf>
    <xf numFmtId="14" fontId="12" fillId="0" borderId="18" xfId="0" applyNumberFormat="1" applyFont="1" applyBorder="1" applyAlignment="1" applyProtection="1">
      <alignment horizontal="center"/>
      <protection locked="0"/>
    </xf>
    <xf numFmtId="0" fontId="65" fillId="36" borderId="21" xfId="0" applyFont="1" applyFill="1" applyBorder="1" applyAlignment="1" applyProtection="1">
      <alignment horizontal="center" vertical="center"/>
      <protection/>
    </xf>
    <xf numFmtId="0" fontId="65" fillId="36" borderId="31" xfId="0" applyFont="1" applyFill="1" applyBorder="1" applyAlignment="1" applyProtection="1">
      <alignment horizontal="center" vertical="center"/>
      <protection/>
    </xf>
    <xf numFmtId="0" fontId="65" fillId="36" borderId="22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 locked="0"/>
    </xf>
    <xf numFmtId="0" fontId="1" fillId="34" borderId="18" xfId="0" applyFont="1" applyFill="1" applyBorder="1" applyAlignment="1" applyProtection="1">
      <alignment horizontal="center"/>
      <protection/>
    </xf>
    <xf numFmtId="165" fontId="0" fillId="35" borderId="18" xfId="0" applyNumberFormat="1" applyFont="1" applyFill="1" applyBorder="1" applyAlignment="1" applyProtection="1">
      <alignment horizontal="center"/>
      <protection/>
    </xf>
    <xf numFmtId="0" fontId="3" fillId="34" borderId="3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8" fillId="36" borderId="25" xfId="0" applyFont="1" applyFill="1" applyBorder="1" applyAlignment="1" applyProtection="1">
      <alignment horizontal="center" vertical="center" wrapText="1"/>
      <protection/>
    </xf>
    <xf numFmtId="0" fontId="8" fillId="36" borderId="26" xfId="0" applyFont="1" applyFill="1" applyBorder="1" applyAlignment="1" applyProtection="1">
      <alignment horizontal="center" vertical="center" wrapText="1"/>
      <protection/>
    </xf>
    <xf numFmtId="0" fontId="8" fillId="36" borderId="27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left"/>
      <protection locked="0"/>
    </xf>
    <xf numFmtId="0" fontId="1" fillId="33" borderId="20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9525</xdr:rowOff>
    </xdr:from>
    <xdr:to>
      <xdr:col>3</xdr:col>
      <xdr:colOff>247650</xdr:colOff>
      <xdr:row>0</xdr:row>
      <xdr:rowOff>762000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tabSelected="1" zoomScaleSheetLayoutView="130" zoomScalePageLayoutView="115" workbookViewId="0" topLeftCell="A1">
      <selection activeCell="B2" sqref="B2:C2"/>
    </sheetView>
  </sheetViews>
  <sheetFormatPr defaultColWidth="4.00390625" defaultRowHeight="12.75"/>
  <cols>
    <col min="1" max="1" width="6.421875" style="1" customWidth="1"/>
    <col min="2" max="2" width="4.7109375" style="1" customWidth="1"/>
    <col min="3" max="3" width="7.00390625" style="1" bestFit="1" customWidth="1"/>
    <col min="4" max="4" width="4.7109375" style="1" customWidth="1"/>
    <col min="5" max="5" width="5.421875" style="1" customWidth="1"/>
    <col min="6" max="6" width="7.7109375" style="1" customWidth="1"/>
    <col min="7" max="7" width="13.57421875" style="1" customWidth="1"/>
    <col min="8" max="8" width="1.28515625" style="1" customWidth="1"/>
    <col min="9" max="9" width="7.7109375" style="1" customWidth="1"/>
    <col min="10" max="10" width="4.7109375" style="1" customWidth="1"/>
    <col min="11" max="12" width="9.28125" style="37" customWidth="1"/>
    <col min="13" max="13" width="10.7109375" style="37" customWidth="1"/>
    <col min="14" max="14" width="0.5625" style="38" customWidth="1"/>
    <col min="15" max="16" width="9.28125" style="37" customWidth="1"/>
    <col min="17" max="17" width="10.7109375" style="37" customWidth="1"/>
    <col min="18" max="18" width="0.5625" style="38" customWidth="1"/>
    <col min="19" max="20" width="9.28125" style="37" customWidth="1"/>
    <col min="21" max="21" width="10.7109375" style="37" customWidth="1"/>
    <col min="22" max="16384" width="4.00390625" style="1" customWidth="1"/>
  </cols>
  <sheetData>
    <row r="1" spans="1:21" ht="60" customHeight="1" thickBot="1">
      <c r="A1" s="67"/>
      <c r="B1" s="68"/>
      <c r="C1" s="68"/>
      <c r="D1" s="68"/>
      <c r="E1" s="69"/>
      <c r="F1" s="99" t="s">
        <v>24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  <c r="R1" s="70" t="s">
        <v>23</v>
      </c>
      <c r="S1" s="71"/>
      <c r="T1" s="71"/>
      <c r="U1" s="72"/>
    </row>
    <row r="2" spans="1:21" ht="20.25" customHeight="1">
      <c r="A2" s="2" t="s">
        <v>15</v>
      </c>
      <c r="B2" s="103"/>
      <c r="C2" s="103"/>
      <c r="D2" s="3" t="s">
        <v>14</v>
      </c>
      <c r="E2" s="4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7"/>
      <c r="T2" s="8"/>
      <c r="U2" s="54"/>
    </row>
    <row r="3" spans="1:21" ht="19.5" customHeight="1" thickBot="1">
      <c r="A3" s="77" t="s">
        <v>12</v>
      </c>
      <c r="B3" s="78"/>
      <c r="C3" s="102"/>
      <c r="D3" s="102"/>
      <c r="E3" s="102"/>
      <c r="F3" s="102"/>
      <c r="G3" s="102"/>
      <c r="H3" s="9"/>
      <c r="I3" s="45" t="s">
        <v>13</v>
      </c>
      <c r="J3" s="102"/>
      <c r="K3" s="102"/>
      <c r="L3" s="102"/>
      <c r="M3" s="102"/>
      <c r="N3" s="10"/>
      <c r="O3" s="66" t="s">
        <v>21</v>
      </c>
      <c r="P3" s="66"/>
      <c r="Q3" s="66"/>
      <c r="R3" s="10"/>
      <c r="S3" s="64"/>
      <c r="T3" s="64"/>
      <c r="U3" s="65"/>
    </row>
    <row r="4" spans="1:21" ht="11.25" customHeight="1" thickBot="1">
      <c r="A4" s="11"/>
      <c r="B4" s="12"/>
      <c r="C4" s="12"/>
      <c r="D4" s="12"/>
      <c r="E4" s="13" t="s">
        <v>17</v>
      </c>
      <c r="F4" s="13"/>
      <c r="G4" s="13"/>
      <c r="H4" s="13"/>
      <c r="I4" s="13"/>
      <c r="J4" s="13"/>
      <c r="K4" s="13" t="s">
        <v>16</v>
      </c>
      <c r="L4" s="14"/>
      <c r="M4" s="14"/>
      <c r="N4" s="12"/>
      <c r="O4" s="14"/>
      <c r="P4" s="13"/>
      <c r="Q4" s="14"/>
      <c r="R4" s="13"/>
      <c r="S4" s="13" t="s">
        <v>9</v>
      </c>
      <c r="T4" s="13"/>
      <c r="U4" s="15"/>
    </row>
    <row r="5" spans="1:21" ht="13.5" customHeight="1" thickBot="1">
      <c r="A5" s="16"/>
      <c r="B5" s="16"/>
      <c r="C5" s="16"/>
      <c r="D5" s="17"/>
      <c r="E5" s="16"/>
      <c r="F5" s="16"/>
      <c r="G5" s="16"/>
      <c r="H5" s="16"/>
      <c r="I5" s="16"/>
      <c r="J5" s="16"/>
      <c r="K5" s="74" t="s">
        <v>4</v>
      </c>
      <c r="L5" s="75"/>
      <c r="M5" s="76"/>
      <c r="N5" s="18"/>
      <c r="O5" s="74" t="s">
        <v>5</v>
      </c>
      <c r="P5" s="75"/>
      <c r="Q5" s="76"/>
      <c r="R5" s="18"/>
      <c r="S5" s="74" t="s">
        <v>6</v>
      </c>
      <c r="T5" s="75"/>
      <c r="U5" s="76"/>
    </row>
    <row r="6" spans="1:21" ht="9.75">
      <c r="A6" s="92" t="s">
        <v>0</v>
      </c>
      <c r="B6" s="92"/>
      <c r="C6" s="98" t="s">
        <v>7</v>
      </c>
      <c r="D6" s="98"/>
      <c r="E6" s="98"/>
      <c r="F6" s="98"/>
      <c r="G6" s="98"/>
      <c r="H6" s="98"/>
      <c r="I6" s="98"/>
      <c r="J6" s="98"/>
      <c r="K6" s="19" t="s">
        <v>3</v>
      </c>
      <c r="L6" s="19" t="s">
        <v>2</v>
      </c>
      <c r="M6" s="19" t="s">
        <v>1</v>
      </c>
      <c r="N6" s="18"/>
      <c r="O6" s="19" t="s">
        <v>3</v>
      </c>
      <c r="P6" s="19" t="s">
        <v>2</v>
      </c>
      <c r="Q6" s="19" t="s">
        <v>1</v>
      </c>
      <c r="R6" s="18"/>
      <c r="S6" s="19" t="s">
        <v>3</v>
      </c>
      <c r="T6" s="19" t="s">
        <v>2</v>
      </c>
      <c r="U6" s="19" t="s">
        <v>1</v>
      </c>
    </row>
    <row r="7" spans="1:21" ht="17.25" customHeight="1" thickBot="1">
      <c r="A7" s="89"/>
      <c r="B7" s="89"/>
      <c r="C7" s="86" t="s">
        <v>25</v>
      </c>
      <c r="D7" s="87"/>
      <c r="E7" s="87"/>
      <c r="F7" s="87"/>
      <c r="G7" s="87"/>
      <c r="H7" s="87"/>
      <c r="I7" s="87"/>
      <c r="J7" s="88"/>
      <c r="K7" s="51"/>
      <c r="L7" s="52"/>
      <c r="M7" s="43"/>
      <c r="N7" s="18"/>
      <c r="O7" s="51"/>
      <c r="P7" s="52"/>
      <c r="Q7" s="43"/>
      <c r="R7" s="18"/>
      <c r="S7" s="52"/>
      <c r="T7" s="53"/>
      <c r="U7" s="39"/>
    </row>
    <row r="8" spans="1:21" s="21" customFormat="1" ht="16.5" customHeight="1">
      <c r="A8" s="85"/>
      <c r="B8" s="85"/>
      <c r="C8" s="91"/>
      <c r="D8" s="91"/>
      <c r="E8" s="91"/>
      <c r="F8" s="91"/>
      <c r="G8" s="91"/>
      <c r="H8" s="91"/>
      <c r="I8" s="91"/>
      <c r="J8" s="91"/>
      <c r="K8" s="40"/>
      <c r="L8" s="40"/>
      <c r="M8" s="60">
        <f>$M$7+K8-L8</f>
        <v>0</v>
      </c>
      <c r="N8" s="20"/>
      <c r="O8" s="40"/>
      <c r="P8" s="40"/>
      <c r="Q8" s="60">
        <f>$Q$7+O8-P8</f>
        <v>0</v>
      </c>
      <c r="R8" s="20"/>
      <c r="S8" s="40"/>
      <c r="T8" s="40"/>
      <c r="U8" s="60">
        <f>$U$7+S8-T8</f>
        <v>0</v>
      </c>
    </row>
    <row r="9" spans="1:21" s="21" customFormat="1" ht="16.5" customHeight="1">
      <c r="A9" s="82"/>
      <c r="B9" s="82"/>
      <c r="C9" s="73"/>
      <c r="D9" s="73"/>
      <c r="E9" s="73"/>
      <c r="F9" s="73"/>
      <c r="G9" s="73"/>
      <c r="H9" s="73"/>
      <c r="I9" s="73"/>
      <c r="J9" s="73"/>
      <c r="K9" s="41"/>
      <c r="L9" s="41"/>
      <c r="M9" s="61">
        <f>$M$8+K9-L9</f>
        <v>0</v>
      </c>
      <c r="N9" s="20"/>
      <c r="O9" s="41"/>
      <c r="P9" s="41"/>
      <c r="Q9" s="61">
        <f>$Q$8+O9-P9</f>
        <v>0</v>
      </c>
      <c r="R9" s="20"/>
      <c r="S9" s="41"/>
      <c r="T9" s="41"/>
      <c r="U9" s="61">
        <f>$U$8+S9-T9</f>
        <v>0</v>
      </c>
    </row>
    <row r="10" spans="1:21" s="21" customFormat="1" ht="16.5" customHeight="1">
      <c r="A10" s="82"/>
      <c r="B10" s="82"/>
      <c r="C10" s="73"/>
      <c r="D10" s="73"/>
      <c r="E10" s="73"/>
      <c r="F10" s="73"/>
      <c r="G10" s="73"/>
      <c r="H10" s="73"/>
      <c r="I10" s="73"/>
      <c r="J10" s="73"/>
      <c r="K10" s="41"/>
      <c r="L10" s="41"/>
      <c r="M10" s="61">
        <f>$M$9+K10-L10</f>
        <v>0</v>
      </c>
      <c r="N10" s="20"/>
      <c r="O10" s="41"/>
      <c r="P10" s="41"/>
      <c r="Q10" s="61">
        <f>$Q$9+O10-P10</f>
        <v>0</v>
      </c>
      <c r="R10" s="20"/>
      <c r="S10" s="41"/>
      <c r="T10" s="41"/>
      <c r="U10" s="61">
        <f>$U$9+S10-T10</f>
        <v>0</v>
      </c>
    </row>
    <row r="11" spans="1:21" s="21" customFormat="1" ht="16.5" customHeight="1">
      <c r="A11" s="82"/>
      <c r="B11" s="82"/>
      <c r="C11" s="73"/>
      <c r="D11" s="73"/>
      <c r="E11" s="73"/>
      <c r="F11" s="73"/>
      <c r="G11" s="73"/>
      <c r="H11" s="73"/>
      <c r="I11" s="73"/>
      <c r="J11" s="73"/>
      <c r="K11" s="41"/>
      <c r="L11" s="41"/>
      <c r="M11" s="61">
        <f>$M$10+K11-L11</f>
        <v>0</v>
      </c>
      <c r="N11" s="20"/>
      <c r="O11" s="41"/>
      <c r="P11" s="41"/>
      <c r="Q11" s="61">
        <f>$Q$10+O11-P11</f>
        <v>0</v>
      </c>
      <c r="R11" s="20"/>
      <c r="S11" s="41"/>
      <c r="T11" s="41"/>
      <c r="U11" s="61">
        <f>$U$10+S11-T11</f>
        <v>0</v>
      </c>
    </row>
    <row r="12" spans="1:21" s="21" customFormat="1" ht="16.5" customHeight="1">
      <c r="A12" s="82"/>
      <c r="B12" s="82"/>
      <c r="C12" s="73"/>
      <c r="D12" s="73"/>
      <c r="E12" s="73"/>
      <c r="F12" s="73"/>
      <c r="G12" s="73"/>
      <c r="H12" s="73"/>
      <c r="I12" s="73"/>
      <c r="J12" s="73"/>
      <c r="K12" s="41"/>
      <c r="L12" s="41"/>
      <c r="M12" s="61">
        <f>$M$11+K12-L12</f>
        <v>0</v>
      </c>
      <c r="N12" s="20"/>
      <c r="O12" s="41"/>
      <c r="P12" s="41"/>
      <c r="Q12" s="61">
        <f>$Q$11+O12-P12</f>
        <v>0</v>
      </c>
      <c r="R12" s="20"/>
      <c r="S12" s="41"/>
      <c r="T12" s="41"/>
      <c r="U12" s="61">
        <f>$U$11+S12-T12</f>
        <v>0</v>
      </c>
    </row>
    <row r="13" spans="1:21" s="21" customFormat="1" ht="16.5" customHeight="1">
      <c r="A13" s="82"/>
      <c r="B13" s="82"/>
      <c r="C13" s="73"/>
      <c r="D13" s="73"/>
      <c r="E13" s="73"/>
      <c r="F13" s="73"/>
      <c r="G13" s="73"/>
      <c r="H13" s="73"/>
      <c r="I13" s="73"/>
      <c r="J13" s="73"/>
      <c r="K13" s="41"/>
      <c r="L13" s="41"/>
      <c r="M13" s="61">
        <f>$M$12+K13-L13</f>
        <v>0</v>
      </c>
      <c r="N13" s="20"/>
      <c r="O13" s="41"/>
      <c r="P13" s="41"/>
      <c r="Q13" s="61">
        <f>$Q$12+O13-P13</f>
        <v>0</v>
      </c>
      <c r="R13" s="20"/>
      <c r="S13" s="41"/>
      <c r="T13" s="41"/>
      <c r="U13" s="61">
        <f>$U$12+S13-T13</f>
        <v>0</v>
      </c>
    </row>
    <row r="14" spans="1:21" s="21" customFormat="1" ht="16.5" customHeight="1">
      <c r="A14" s="82"/>
      <c r="B14" s="82"/>
      <c r="C14" s="73"/>
      <c r="D14" s="73"/>
      <c r="E14" s="73"/>
      <c r="F14" s="73"/>
      <c r="G14" s="73"/>
      <c r="H14" s="73"/>
      <c r="I14" s="73"/>
      <c r="J14" s="73"/>
      <c r="K14" s="41"/>
      <c r="L14" s="41"/>
      <c r="M14" s="61">
        <f>$M$13+K14-L14</f>
        <v>0</v>
      </c>
      <c r="N14" s="20"/>
      <c r="O14" s="41"/>
      <c r="P14" s="41"/>
      <c r="Q14" s="61">
        <f>$Q$13+O14-P14</f>
        <v>0</v>
      </c>
      <c r="R14" s="20"/>
      <c r="S14" s="41"/>
      <c r="T14" s="41"/>
      <c r="U14" s="61">
        <f>$U$13+S14-T14</f>
        <v>0</v>
      </c>
    </row>
    <row r="15" spans="1:21" s="21" customFormat="1" ht="16.5" customHeight="1">
      <c r="A15" s="82"/>
      <c r="B15" s="82"/>
      <c r="C15" s="73"/>
      <c r="D15" s="73"/>
      <c r="E15" s="73"/>
      <c r="F15" s="73"/>
      <c r="G15" s="73"/>
      <c r="H15" s="73"/>
      <c r="I15" s="73"/>
      <c r="J15" s="73"/>
      <c r="K15" s="41"/>
      <c r="L15" s="41"/>
      <c r="M15" s="61">
        <f>$M$14+K15-L15</f>
        <v>0</v>
      </c>
      <c r="N15" s="20"/>
      <c r="O15" s="41"/>
      <c r="P15" s="41"/>
      <c r="Q15" s="61">
        <f>$Q$14+O15-P15</f>
        <v>0</v>
      </c>
      <c r="R15" s="20"/>
      <c r="S15" s="41"/>
      <c r="T15" s="41"/>
      <c r="U15" s="61">
        <f>$U$14+S15-T15</f>
        <v>0</v>
      </c>
    </row>
    <row r="16" spans="1:21" s="21" customFormat="1" ht="16.5" customHeight="1">
      <c r="A16" s="82"/>
      <c r="B16" s="82"/>
      <c r="C16" s="73"/>
      <c r="D16" s="73"/>
      <c r="E16" s="73"/>
      <c r="F16" s="73"/>
      <c r="G16" s="73"/>
      <c r="H16" s="73"/>
      <c r="I16" s="73"/>
      <c r="J16" s="73"/>
      <c r="K16" s="41"/>
      <c r="L16" s="41"/>
      <c r="M16" s="61">
        <f>$M$15+K16-L16</f>
        <v>0</v>
      </c>
      <c r="N16" s="20"/>
      <c r="O16" s="41"/>
      <c r="P16" s="41"/>
      <c r="Q16" s="61">
        <f>$Q$15+O16-P16</f>
        <v>0</v>
      </c>
      <c r="R16" s="20"/>
      <c r="S16" s="41"/>
      <c r="T16" s="41"/>
      <c r="U16" s="61">
        <f>$U$15+S16-T16</f>
        <v>0</v>
      </c>
    </row>
    <row r="17" spans="1:21" s="21" customFormat="1" ht="16.5" customHeight="1">
      <c r="A17" s="82"/>
      <c r="B17" s="82"/>
      <c r="C17" s="73"/>
      <c r="D17" s="73"/>
      <c r="E17" s="73"/>
      <c r="F17" s="73"/>
      <c r="G17" s="73"/>
      <c r="H17" s="73"/>
      <c r="I17" s="73"/>
      <c r="J17" s="73"/>
      <c r="K17" s="41"/>
      <c r="L17" s="41"/>
      <c r="M17" s="61">
        <f>$M$16+K17-L17</f>
        <v>0</v>
      </c>
      <c r="N17" s="20"/>
      <c r="O17" s="41"/>
      <c r="P17" s="41"/>
      <c r="Q17" s="61">
        <f>$Q$16+O17-P17</f>
        <v>0</v>
      </c>
      <c r="R17" s="20"/>
      <c r="S17" s="41"/>
      <c r="T17" s="41"/>
      <c r="U17" s="61">
        <f>$U$16+S17-T17</f>
        <v>0</v>
      </c>
    </row>
    <row r="18" spans="1:21" s="21" customFormat="1" ht="16.5" customHeight="1">
      <c r="A18" s="82"/>
      <c r="B18" s="82"/>
      <c r="C18" s="73"/>
      <c r="D18" s="73"/>
      <c r="E18" s="73"/>
      <c r="F18" s="73"/>
      <c r="G18" s="73"/>
      <c r="H18" s="73"/>
      <c r="I18" s="73"/>
      <c r="J18" s="73"/>
      <c r="K18" s="41"/>
      <c r="L18" s="41"/>
      <c r="M18" s="61">
        <f>$M$17+K18-L18</f>
        <v>0</v>
      </c>
      <c r="N18" s="20"/>
      <c r="O18" s="41"/>
      <c r="P18" s="41"/>
      <c r="Q18" s="61">
        <f>$Q$17+O18-P18</f>
        <v>0</v>
      </c>
      <c r="R18" s="20"/>
      <c r="S18" s="41"/>
      <c r="T18" s="41"/>
      <c r="U18" s="61">
        <f>$U$17+S18-T18</f>
        <v>0</v>
      </c>
    </row>
    <row r="19" spans="1:21" s="21" customFormat="1" ht="16.5" customHeight="1">
      <c r="A19" s="82"/>
      <c r="B19" s="82"/>
      <c r="C19" s="73"/>
      <c r="D19" s="73"/>
      <c r="E19" s="73"/>
      <c r="F19" s="73"/>
      <c r="G19" s="73"/>
      <c r="H19" s="73"/>
      <c r="I19" s="73"/>
      <c r="J19" s="73"/>
      <c r="K19" s="41"/>
      <c r="L19" s="41"/>
      <c r="M19" s="61">
        <f>$M$18+K19-L19</f>
        <v>0</v>
      </c>
      <c r="N19" s="20"/>
      <c r="O19" s="41"/>
      <c r="P19" s="41"/>
      <c r="Q19" s="61">
        <f>$Q$18+O19-P19</f>
        <v>0</v>
      </c>
      <c r="R19" s="20"/>
      <c r="S19" s="41"/>
      <c r="T19" s="41"/>
      <c r="U19" s="61">
        <f>$U$18+S19-T19</f>
        <v>0</v>
      </c>
    </row>
    <row r="20" spans="1:21" s="21" customFormat="1" ht="16.5" customHeight="1">
      <c r="A20" s="82"/>
      <c r="B20" s="82"/>
      <c r="C20" s="73"/>
      <c r="D20" s="73"/>
      <c r="E20" s="73"/>
      <c r="F20" s="73"/>
      <c r="G20" s="73"/>
      <c r="H20" s="73"/>
      <c r="I20" s="73"/>
      <c r="J20" s="73"/>
      <c r="K20" s="41"/>
      <c r="L20" s="41"/>
      <c r="M20" s="61">
        <f>$M$19+K20-L20</f>
        <v>0</v>
      </c>
      <c r="N20" s="20"/>
      <c r="O20" s="41"/>
      <c r="P20" s="41"/>
      <c r="Q20" s="61">
        <f>$Q$19+O20-P20</f>
        <v>0</v>
      </c>
      <c r="R20" s="20"/>
      <c r="S20" s="41"/>
      <c r="T20" s="41"/>
      <c r="U20" s="61">
        <f>$U$19+S20-T20</f>
        <v>0</v>
      </c>
    </row>
    <row r="21" spans="1:21" s="21" customFormat="1" ht="16.5" customHeight="1">
      <c r="A21" s="82"/>
      <c r="B21" s="82"/>
      <c r="C21" s="73"/>
      <c r="D21" s="73"/>
      <c r="E21" s="73"/>
      <c r="F21" s="73"/>
      <c r="G21" s="73"/>
      <c r="H21" s="73"/>
      <c r="I21" s="73"/>
      <c r="J21" s="73"/>
      <c r="K21" s="41"/>
      <c r="L21" s="41"/>
      <c r="M21" s="61">
        <f>$M$20+K21-L21</f>
        <v>0</v>
      </c>
      <c r="N21" s="20"/>
      <c r="O21" s="41"/>
      <c r="P21" s="41"/>
      <c r="Q21" s="61">
        <f>$Q$20+O21-P21</f>
        <v>0</v>
      </c>
      <c r="R21" s="20"/>
      <c r="S21" s="41"/>
      <c r="T21" s="41"/>
      <c r="U21" s="61">
        <f>$U$20+S21-T21</f>
        <v>0</v>
      </c>
    </row>
    <row r="22" spans="1:21" s="21" customFormat="1" ht="16.5" customHeight="1">
      <c r="A22" s="82"/>
      <c r="B22" s="82"/>
      <c r="C22" s="73"/>
      <c r="D22" s="73"/>
      <c r="E22" s="73"/>
      <c r="F22" s="73"/>
      <c r="G22" s="73"/>
      <c r="H22" s="73"/>
      <c r="I22" s="73"/>
      <c r="J22" s="73"/>
      <c r="K22" s="41"/>
      <c r="L22" s="41"/>
      <c r="M22" s="61">
        <f>$M$21+K22-L22</f>
        <v>0</v>
      </c>
      <c r="N22" s="20"/>
      <c r="O22" s="41"/>
      <c r="P22" s="41"/>
      <c r="Q22" s="61">
        <f>$Q$21+O22-P22</f>
        <v>0</v>
      </c>
      <c r="R22" s="20"/>
      <c r="S22" s="41"/>
      <c r="T22" s="41"/>
      <c r="U22" s="61">
        <f>$U$21+S22-T22</f>
        <v>0</v>
      </c>
    </row>
    <row r="23" spans="1:21" s="21" customFormat="1" ht="16.5" customHeight="1">
      <c r="A23" s="82"/>
      <c r="B23" s="82"/>
      <c r="C23" s="73"/>
      <c r="D23" s="73"/>
      <c r="E23" s="73"/>
      <c r="F23" s="73"/>
      <c r="G23" s="73"/>
      <c r="H23" s="73"/>
      <c r="I23" s="73"/>
      <c r="J23" s="73"/>
      <c r="K23" s="41"/>
      <c r="L23" s="41"/>
      <c r="M23" s="61">
        <f>$M$22+K23-L23</f>
        <v>0</v>
      </c>
      <c r="N23" s="20"/>
      <c r="O23" s="41"/>
      <c r="P23" s="41"/>
      <c r="Q23" s="61">
        <f>$Q$22+O23-P23</f>
        <v>0</v>
      </c>
      <c r="R23" s="20"/>
      <c r="S23" s="41"/>
      <c r="T23" s="41"/>
      <c r="U23" s="61">
        <f>$U$22+S23-T23</f>
        <v>0</v>
      </c>
    </row>
    <row r="24" spans="1:21" s="21" customFormat="1" ht="16.5" customHeight="1">
      <c r="A24" s="82"/>
      <c r="B24" s="82"/>
      <c r="C24" s="73"/>
      <c r="D24" s="73"/>
      <c r="E24" s="73"/>
      <c r="F24" s="73"/>
      <c r="G24" s="73"/>
      <c r="H24" s="73"/>
      <c r="I24" s="73"/>
      <c r="J24" s="73"/>
      <c r="K24" s="41"/>
      <c r="L24" s="41"/>
      <c r="M24" s="61">
        <f>$M$23+K24-L24</f>
        <v>0</v>
      </c>
      <c r="N24" s="20"/>
      <c r="O24" s="41"/>
      <c r="P24" s="41"/>
      <c r="Q24" s="61">
        <f>$Q$23+O24-P24</f>
        <v>0</v>
      </c>
      <c r="R24" s="20"/>
      <c r="S24" s="41"/>
      <c r="T24" s="41"/>
      <c r="U24" s="61">
        <f>$U$23+S24-T24</f>
        <v>0</v>
      </c>
    </row>
    <row r="25" spans="1:21" s="21" customFormat="1" ht="16.5" customHeight="1">
      <c r="A25" s="82"/>
      <c r="B25" s="82"/>
      <c r="C25" s="73"/>
      <c r="D25" s="73"/>
      <c r="E25" s="73"/>
      <c r="F25" s="73"/>
      <c r="G25" s="73"/>
      <c r="H25" s="73"/>
      <c r="I25" s="73"/>
      <c r="J25" s="73"/>
      <c r="K25" s="41"/>
      <c r="L25" s="41"/>
      <c r="M25" s="61">
        <f>$M$24+K25-L25</f>
        <v>0</v>
      </c>
      <c r="N25" s="20"/>
      <c r="O25" s="41"/>
      <c r="P25" s="41"/>
      <c r="Q25" s="61">
        <f>$Q$24+O25-P25</f>
        <v>0</v>
      </c>
      <c r="R25" s="20"/>
      <c r="S25" s="41"/>
      <c r="T25" s="41"/>
      <c r="U25" s="61">
        <f>$U$24+S25-T25</f>
        <v>0</v>
      </c>
    </row>
    <row r="26" spans="1:21" s="21" customFormat="1" ht="16.5" customHeight="1">
      <c r="A26" s="82"/>
      <c r="B26" s="82"/>
      <c r="C26" s="73"/>
      <c r="D26" s="73"/>
      <c r="E26" s="73"/>
      <c r="F26" s="73"/>
      <c r="G26" s="73"/>
      <c r="H26" s="73"/>
      <c r="I26" s="73"/>
      <c r="J26" s="73"/>
      <c r="K26" s="41"/>
      <c r="L26" s="41"/>
      <c r="M26" s="61">
        <f>$M$25+K26-L26</f>
        <v>0</v>
      </c>
      <c r="N26" s="20"/>
      <c r="O26" s="41"/>
      <c r="P26" s="41"/>
      <c r="Q26" s="61">
        <f>$Q$25+O26-P26</f>
        <v>0</v>
      </c>
      <c r="R26" s="20"/>
      <c r="S26" s="41"/>
      <c r="T26" s="41"/>
      <c r="U26" s="61">
        <f>$U$25+S26-T26</f>
        <v>0</v>
      </c>
    </row>
    <row r="27" spans="1:21" s="21" customFormat="1" ht="16.5" customHeight="1">
      <c r="A27" s="82"/>
      <c r="B27" s="82"/>
      <c r="C27" s="73"/>
      <c r="D27" s="73"/>
      <c r="E27" s="73"/>
      <c r="F27" s="73"/>
      <c r="G27" s="73"/>
      <c r="H27" s="73"/>
      <c r="I27" s="73"/>
      <c r="J27" s="73"/>
      <c r="K27" s="41"/>
      <c r="L27" s="41"/>
      <c r="M27" s="61">
        <f>$M$26+K27-L27</f>
        <v>0</v>
      </c>
      <c r="N27" s="20"/>
      <c r="O27" s="41"/>
      <c r="P27" s="41"/>
      <c r="Q27" s="61">
        <f>$Q$26+O27-P27</f>
        <v>0</v>
      </c>
      <c r="R27" s="20"/>
      <c r="S27" s="41"/>
      <c r="T27" s="41"/>
      <c r="U27" s="61">
        <f>$U$26+S27-T27</f>
        <v>0</v>
      </c>
    </row>
    <row r="28" spans="1:21" s="21" customFormat="1" ht="16.5" customHeight="1" thickBot="1">
      <c r="A28" s="85"/>
      <c r="B28" s="85"/>
      <c r="C28" s="91"/>
      <c r="D28" s="91"/>
      <c r="E28" s="91"/>
      <c r="F28" s="91"/>
      <c r="G28" s="91"/>
      <c r="H28" s="91"/>
      <c r="I28" s="91"/>
      <c r="J28" s="91"/>
      <c r="K28" s="42"/>
      <c r="L28" s="42"/>
      <c r="M28" s="61">
        <f>$M$27+K28-L28</f>
        <v>0</v>
      </c>
      <c r="N28" s="20"/>
      <c r="O28" s="42"/>
      <c r="P28" s="42"/>
      <c r="Q28" s="62">
        <f>$Q$27+O28-P28</f>
        <v>0</v>
      </c>
      <c r="R28" s="20"/>
      <c r="S28" s="42"/>
      <c r="T28" s="42"/>
      <c r="U28" s="62">
        <f>$U$27+S28-T28</f>
        <v>0</v>
      </c>
    </row>
    <row r="29" spans="1:21" ht="16.5" customHeight="1" thickBot="1">
      <c r="A29" s="93"/>
      <c r="B29" s="93"/>
      <c r="C29" s="96" t="s">
        <v>20</v>
      </c>
      <c r="D29" s="96"/>
      <c r="E29" s="96"/>
      <c r="F29" s="96"/>
      <c r="G29" s="96"/>
      <c r="H29" s="96"/>
      <c r="I29" s="96"/>
      <c r="J29" s="97"/>
      <c r="K29" s="79" t="s">
        <v>10</v>
      </c>
      <c r="L29" s="80"/>
      <c r="M29" s="63">
        <f>M7+(SUM(K8:K28))-(SUM(L8:L28))</f>
        <v>0</v>
      </c>
      <c r="N29" s="22"/>
      <c r="O29" s="79" t="s">
        <v>11</v>
      </c>
      <c r="P29" s="94"/>
      <c r="Q29" s="63">
        <f>Q7+(SUM(O8:O28))-(SUM(P8:P28))</f>
        <v>0</v>
      </c>
      <c r="R29" s="18"/>
      <c r="S29" s="79" t="s">
        <v>19</v>
      </c>
      <c r="T29" s="80"/>
      <c r="U29" s="63">
        <f>U7+(SUM(S8:S28))-(SUM(T8:T28))</f>
        <v>0</v>
      </c>
    </row>
    <row r="30" spans="1:21" ht="6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4"/>
      <c r="L30" s="16"/>
      <c r="M30" s="16"/>
      <c r="N30" s="83"/>
      <c r="O30" s="83"/>
      <c r="P30" s="83"/>
      <c r="Q30" s="25"/>
      <c r="R30" s="26"/>
      <c r="S30" s="25"/>
      <c r="T30" s="25"/>
      <c r="U30" s="25"/>
    </row>
    <row r="31" spans="1:21" s="27" customFormat="1" ht="10.5">
      <c r="A31" s="81" t="s">
        <v>22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:21" ht="18" customHeight="1" thickBot="1">
      <c r="A32" s="95"/>
      <c r="B32" s="95"/>
      <c r="C32" s="95"/>
      <c r="D32" s="95"/>
      <c r="E32" s="95"/>
      <c r="F32" s="95"/>
      <c r="G32" s="95"/>
      <c r="H32" s="28"/>
      <c r="I32" s="95"/>
      <c r="J32" s="95"/>
      <c r="K32" s="29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2.75" customHeight="1">
      <c r="A33" s="84" t="s">
        <v>8</v>
      </c>
      <c r="B33" s="84"/>
      <c r="C33" s="84"/>
      <c r="D33" s="84"/>
      <c r="E33" s="84"/>
      <c r="F33" s="84"/>
      <c r="G33" s="31"/>
      <c r="H33" s="31"/>
      <c r="I33" s="44" t="s">
        <v>18</v>
      </c>
      <c r="J33" s="16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9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1:21" ht="9.75">
      <c r="A35" s="50"/>
      <c r="B35" s="32"/>
      <c r="C35" s="49"/>
      <c r="D35" s="55"/>
      <c r="E35" s="56"/>
      <c r="F35" s="49"/>
      <c r="G35" s="49"/>
      <c r="H35" s="49"/>
      <c r="I35" s="33"/>
      <c r="J35" s="32"/>
      <c r="K35" s="33"/>
      <c r="L35" s="35"/>
      <c r="M35" s="36"/>
      <c r="N35" s="34"/>
      <c r="O35" s="34"/>
      <c r="P35" s="35"/>
      <c r="Q35" s="36"/>
      <c r="R35" s="35"/>
      <c r="S35" s="35"/>
      <c r="T35" s="35"/>
      <c r="U35" s="35"/>
    </row>
    <row r="36" spans="1:21" ht="9.75">
      <c r="A36" s="33"/>
      <c r="B36" s="32"/>
      <c r="C36" s="49"/>
      <c r="D36" s="55"/>
      <c r="E36" s="56"/>
      <c r="F36" s="49"/>
      <c r="G36" s="49"/>
      <c r="H36" s="49"/>
      <c r="I36" s="33"/>
      <c r="J36" s="32"/>
      <c r="K36" s="33"/>
      <c r="L36" s="35"/>
      <c r="M36" s="36"/>
      <c r="N36" s="34"/>
      <c r="O36" s="34"/>
      <c r="P36" s="35"/>
      <c r="Q36" s="36"/>
      <c r="R36" s="35"/>
      <c r="S36" s="35"/>
      <c r="T36" s="35"/>
      <c r="U36" s="35"/>
    </row>
    <row r="37" spans="1:21" ht="9.75">
      <c r="A37" s="33"/>
      <c r="B37" s="32"/>
      <c r="C37" s="49"/>
      <c r="D37" s="55"/>
      <c r="E37" s="56"/>
      <c r="F37" s="49"/>
      <c r="G37" s="49"/>
      <c r="H37" s="49"/>
      <c r="I37" s="33"/>
      <c r="J37" s="32"/>
      <c r="K37" s="33"/>
      <c r="L37" s="35"/>
      <c r="M37" s="36"/>
      <c r="N37" s="34"/>
      <c r="O37" s="34"/>
      <c r="P37" s="35"/>
      <c r="Q37" s="36"/>
      <c r="R37" s="35"/>
      <c r="S37" s="35"/>
      <c r="T37" s="35"/>
      <c r="U37" s="35"/>
    </row>
    <row r="38" spans="1:21" ht="9.75">
      <c r="A38" s="33"/>
      <c r="B38" s="32"/>
      <c r="C38" s="49"/>
      <c r="D38" s="55"/>
      <c r="E38" s="56"/>
      <c r="F38" s="33"/>
      <c r="G38" s="49"/>
      <c r="H38" s="49"/>
      <c r="I38" s="33"/>
      <c r="J38" s="32"/>
      <c r="K38" s="33"/>
      <c r="L38" s="35"/>
      <c r="M38" s="36"/>
      <c r="N38" s="34"/>
      <c r="O38" s="34"/>
      <c r="P38" s="35"/>
      <c r="Q38" s="36"/>
      <c r="R38" s="35"/>
      <c r="S38" s="35"/>
      <c r="T38" s="35"/>
      <c r="U38" s="35"/>
    </row>
    <row r="39" spans="1:21" ht="9.75">
      <c r="A39" s="57">
        <v>452</v>
      </c>
      <c r="B39" s="58"/>
      <c r="C39" s="59">
        <v>43353</v>
      </c>
      <c r="D39" s="55"/>
      <c r="E39" s="56"/>
      <c r="F39" s="49"/>
      <c r="G39" s="49"/>
      <c r="H39" s="49"/>
      <c r="I39" s="33"/>
      <c r="J39" s="32"/>
      <c r="K39" s="33"/>
      <c r="L39" s="35"/>
      <c r="M39" s="36"/>
      <c r="N39" s="34"/>
      <c r="O39" s="34"/>
      <c r="P39" s="35"/>
      <c r="Q39" s="36"/>
      <c r="R39" s="35"/>
      <c r="S39" s="35"/>
      <c r="T39" s="35"/>
      <c r="U39" s="35"/>
    </row>
    <row r="42" spans="1:3" ht="9.75">
      <c r="A42" s="47"/>
      <c r="B42" s="47"/>
      <c r="C42" s="48"/>
    </row>
  </sheetData>
  <sheetProtection password="DAAB" sheet="1" formatCells="0" selectLockedCells="1"/>
  <mergeCells count="71">
    <mergeCell ref="F1:Q1"/>
    <mergeCell ref="C16:J16"/>
    <mergeCell ref="S5:U5"/>
    <mergeCell ref="C3:G3"/>
    <mergeCell ref="J3:M3"/>
    <mergeCell ref="A24:B24"/>
    <mergeCell ref="A23:B23"/>
    <mergeCell ref="A20:B20"/>
    <mergeCell ref="B2:C2"/>
    <mergeCell ref="O5:Q5"/>
    <mergeCell ref="C6:J6"/>
    <mergeCell ref="A34:G34"/>
    <mergeCell ref="H34:L34"/>
    <mergeCell ref="A14:B14"/>
    <mergeCell ref="A13:B13"/>
    <mergeCell ref="A15:B15"/>
    <mergeCell ref="A10:B10"/>
    <mergeCell ref="A9:B9"/>
    <mergeCell ref="A8:B8"/>
    <mergeCell ref="A12:B12"/>
    <mergeCell ref="O29:P29"/>
    <mergeCell ref="A18:B18"/>
    <mergeCell ref="A32:G32"/>
    <mergeCell ref="I32:J32"/>
    <mergeCell ref="C24:J24"/>
    <mergeCell ref="C29:J29"/>
    <mergeCell ref="A19:B19"/>
    <mergeCell ref="A27:B27"/>
    <mergeCell ref="M34:U34"/>
    <mergeCell ref="C28:J28"/>
    <mergeCell ref="C27:J27"/>
    <mergeCell ref="C18:J18"/>
    <mergeCell ref="C25:J25"/>
    <mergeCell ref="A6:B6"/>
    <mergeCell ref="C21:J21"/>
    <mergeCell ref="C8:J8"/>
    <mergeCell ref="A29:B29"/>
    <mergeCell ref="A25:B25"/>
    <mergeCell ref="C7:J7"/>
    <mergeCell ref="C14:J14"/>
    <mergeCell ref="C23:J23"/>
    <mergeCell ref="A7:B7"/>
    <mergeCell ref="A11:B11"/>
    <mergeCell ref="C11:J11"/>
    <mergeCell ref="C17:J17"/>
    <mergeCell ref="A33:F33"/>
    <mergeCell ref="C20:J20"/>
    <mergeCell ref="C19:J19"/>
    <mergeCell ref="A26:B26"/>
    <mergeCell ref="A22:B22"/>
    <mergeCell ref="A28:B28"/>
    <mergeCell ref="S29:T29"/>
    <mergeCell ref="A31:U31"/>
    <mergeCell ref="A17:B17"/>
    <mergeCell ref="A16:B16"/>
    <mergeCell ref="C10:J10"/>
    <mergeCell ref="C12:J12"/>
    <mergeCell ref="A21:B21"/>
    <mergeCell ref="C26:J26"/>
    <mergeCell ref="N30:P30"/>
    <mergeCell ref="K29:L29"/>
    <mergeCell ref="S3:U3"/>
    <mergeCell ref="O3:Q3"/>
    <mergeCell ref="A1:E1"/>
    <mergeCell ref="R1:U1"/>
    <mergeCell ref="C15:J15"/>
    <mergeCell ref="C22:J22"/>
    <mergeCell ref="C13:J13"/>
    <mergeCell ref="C9:J9"/>
    <mergeCell ref="K5:M5"/>
    <mergeCell ref="A3:B3"/>
  </mergeCells>
  <printOptions horizontalCentered="1"/>
  <pageMargins left="0.25" right="0.25" top="0.5" bottom="0.5" header="0.3" footer="0.25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yivang</dc:creator>
  <cp:keywords/>
  <dc:description/>
  <cp:lastModifiedBy>Dana Larson</cp:lastModifiedBy>
  <cp:lastPrinted>2018-09-10T16:51:36Z</cp:lastPrinted>
  <dcterms:created xsi:type="dcterms:W3CDTF">2006-01-24T17:24:02Z</dcterms:created>
  <dcterms:modified xsi:type="dcterms:W3CDTF">2019-04-17T21:25:36Z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lDocPortalCategory">
    <vt:lpwstr>11;#Forms|4324c03a-60e5-4fc3-ad72-ad26ae34f258</vt:lpwstr>
  </property>
  <property fmtid="{D5CDD505-2E9C-101B-9397-08002B2CF9AE}" pid="3" name="OwlDocPortalDepartment">
    <vt:lpwstr>23;#Community Resources ＆ Provider Relations|b18f561c-83a3-448e-9d44-ad5f8bb57b1a</vt:lpwstr>
  </property>
  <property fmtid="{D5CDD505-2E9C-101B-9397-08002B2CF9AE}" pid="4" name="mb0a9d4b62a64871a12dc14c86f8a719">
    <vt:lpwstr/>
  </property>
  <property fmtid="{D5CDD505-2E9C-101B-9397-08002B2CF9AE}" pid="5" name="obda025bc5014b7a8ac471ead36622fd">
    <vt:lpwstr/>
  </property>
  <property fmtid="{D5CDD505-2E9C-101B-9397-08002B2CF9AE}" pid="6" name="OwlContentTargetOptionsTwo">
    <vt:lpwstr/>
  </property>
  <property fmtid="{D5CDD505-2E9C-101B-9397-08002B2CF9AE}" pid="7" name="OwlContentTargetOptionsThree">
    <vt:lpwstr/>
  </property>
  <property fmtid="{D5CDD505-2E9C-101B-9397-08002B2CF9AE}" pid="8" name="a90b229c03024cd2a6c70b71f303f68b">
    <vt:lpwstr/>
  </property>
  <property fmtid="{D5CDD505-2E9C-101B-9397-08002B2CF9AE}" pid="9" name="he6b4667d58b498e92fa6bb53a5c0262">
    <vt:lpwstr/>
  </property>
  <property fmtid="{D5CDD505-2E9C-101B-9397-08002B2CF9AE}" pid="10" name="OwlContentTargetOptionsOne">
    <vt:lpwstr/>
  </property>
  <property fmtid="{D5CDD505-2E9C-101B-9397-08002B2CF9AE}" pid="11" name="OwlContentTargetOptionsFour">
    <vt:lpwstr/>
  </property>
  <property fmtid="{D5CDD505-2E9C-101B-9397-08002B2CF9AE}" pid="12" name="OwlDocPortalAudience">
    <vt:lpwstr>16;#Providers|336e423f-1ca7-4f21-bc29-3d3a2b81b35f</vt:lpwstr>
  </property>
  <property fmtid="{D5CDD505-2E9C-101B-9397-08002B2CF9AE}" pid="13" name="db4a6db6ab524d01b53a7d748b131f6b">
    <vt:lpwstr/>
  </property>
  <property fmtid="{D5CDD505-2E9C-101B-9397-08002B2CF9AE}" pid="14" name="p9d5a98b6e2843cebbdc300f5522dc68">
    <vt:lpwstr>Forms|4324c03a-60e5-4fc3-ad72-ad26ae34f258</vt:lpwstr>
  </property>
  <property fmtid="{D5CDD505-2E9C-101B-9397-08002B2CF9AE}" pid="15" name="m80716cfeb604f29ae1e16db1c1154f8">
    <vt:lpwstr>Providers|336e423f-1ca7-4f21-bc29-3d3a2b81b35f</vt:lpwstr>
  </property>
  <property fmtid="{D5CDD505-2E9C-101B-9397-08002B2CF9AE}" pid="16" name="ec88c9d415144f239a0e106959ffa811">
    <vt:lpwstr>Community Resources ＆ Provider Relations|b18f561c-83a3-448e-9d44-ad5f8bb57b1a</vt:lpwstr>
  </property>
  <property fmtid="{D5CDD505-2E9C-101B-9397-08002B2CF9AE}" pid="17" name="OwlDocPortalService">
    <vt:lpwstr/>
  </property>
  <property fmtid="{D5CDD505-2E9C-101B-9397-08002B2CF9AE}" pid="18" name="f81f4b8163ce4975ab7d35e39d441983">
    <vt:lpwstr/>
  </property>
  <property fmtid="{D5CDD505-2E9C-101B-9397-08002B2CF9AE}" pid="19" name="OwlTags">
    <vt:lpwstr/>
  </property>
  <property fmtid="{D5CDD505-2E9C-101B-9397-08002B2CF9AE}" pid="20" name="TaxCatchAll">
    <vt:lpwstr>23;#Community Resources ＆ Provider Relations|b18f561c-83a3-448e-9d44-ad5f8bb57b1a;#11;#Forms|4324c03a-60e5-4fc3-ad72-ad26ae34f258;#16;#Providers|336e423f-1ca7-4f21-bc29-3d3a2b81b35f</vt:lpwstr>
  </property>
  <property fmtid="{D5CDD505-2E9C-101B-9397-08002B2CF9AE}" pid="21" name="_dlc_DocId">
    <vt:lpwstr>SR6VTXVH34FN-1368302591-290</vt:lpwstr>
  </property>
  <property fmtid="{D5CDD505-2E9C-101B-9397-08002B2CF9AE}" pid="22" name="_dlc_DocIdItemGuid">
    <vt:lpwstr>e8c42e8a-b9a4-4467-9d10-94b069dc88a2</vt:lpwstr>
  </property>
  <property fmtid="{D5CDD505-2E9C-101B-9397-08002B2CF9AE}" pid="23" name="_dlc_DocIdUrl">
    <vt:lpwstr>https://cccw.sharepoint.com/sites/intranet/tools-resources/_layouts/15/DocIdRedir.aspx?ID=SR6VTXVH34FN-1368302591-290, SR6VTXVH34FN-1368302591-290</vt:lpwstr>
  </property>
  <property fmtid="{D5CDD505-2E9C-101B-9397-08002B2CF9AE}" pid="24" name="IconOverlay">
    <vt:lpwstr/>
  </property>
  <property fmtid="{D5CDD505-2E9C-101B-9397-08002B2CF9AE}" pid="25" name="OwlReviewExpiryDate">
    <vt:lpwstr/>
  </property>
  <property fmtid="{D5CDD505-2E9C-101B-9397-08002B2CF9AE}" pid="26" name="OwlDocPortalDescription">
    <vt:lpwstr/>
  </property>
</Properties>
</file>